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615" activeTab="1"/>
  </bookViews>
  <sheets>
    <sheet name="5.1.1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34" i="1" l="1"/>
  <c r="F47" i="1" l="1"/>
  <c r="F60" i="1" l="1"/>
  <c r="E60" i="1" l="1"/>
  <c r="F23" i="1"/>
  <c r="F12" i="1" l="1"/>
  <c r="E47" i="1" l="1"/>
  <c r="F34" i="1" l="1"/>
  <c r="E23" i="1" l="1"/>
  <c r="E12" i="1" l="1"/>
</calcChain>
</file>

<file path=xl/sharedStrings.xml><?xml version="1.0" encoding="utf-8"?>
<sst xmlns="http://schemas.openxmlformats.org/spreadsheetml/2006/main" count="406" uniqueCount="35">
  <si>
    <t xml:space="preserve">5.1.1 Percentage of students benefited by scholarships and freeships provided by the institution, government and non-government bodies, industries, individuals, philanthropists during the last five years </t>
  </si>
  <si>
    <t>Year</t>
  </si>
  <si>
    <t>Name of the scheme</t>
  </si>
  <si>
    <t>Number of students benefited</t>
  </si>
  <si>
    <t>Amount 
(in INR)</t>
  </si>
  <si>
    <t>Government of India Post-Matric Scholarship</t>
  </si>
  <si>
    <t>Post Matric Scholarship to OBC Students</t>
  </si>
  <si>
    <t>Post Matric Scholarship to SBC Students</t>
  </si>
  <si>
    <t>Post Matric Scholarship to VJNT Students</t>
  </si>
  <si>
    <t>F.Y.2018-2019</t>
  </si>
  <si>
    <t>Government</t>
  </si>
  <si>
    <t xml:space="preserve">Government/ Non-Government </t>
  </si>
  <si>
    <t xml:space="preserve">Name of the individual/ organisation </t>
  </si>
  <si>
    <t xml:space="preserve">N. A. </t>
  </si>
  <si>
    <t>F.Y.2019-2020</t>
  </si>
  <si>
    <t>F.Y.2020-2021</t>
  </si>
  <si>
    <t>Tuition Fees and Examination Fees to OBC Students ( OBC Freeship)</t>
  </si>
  <si>
    <t>Post-Matric Tuition Fee and Examination Fee (SC Freeship)</t>
  </si>
  <si>
    <t>Tuition Fees and Examination Fees to VJNT Students (VJNT Freeship)</t>
  </si>
  <si>
    <t>Tuition Fees and Examination Fees to SBC Students (SBC Freeship)</t>
  </si>
  <si>
    <t>Rajarshi Chhatrapati Shahu Maharaj Shikshan Shulkh Shishyavrutti Yojna (EBC)</t>
  </si>
  <si>
    <t>F.Y.2021-2022</t>
  </si>
  <si>
    <t>F.Y.2022-2023</t>
  </si>
  <si>
    <t xml:space="preserve">Government of India Post-Matric Scholarship ST </t>
  </si>
  <si>
    <t xml:space="preserve">Government of India Post-Matric Scholarship (ST Freeship) </t>
  </si>
  <si>
    <t>Government of India Post-Matric Scholarship SC</t>
  </si>
  <si>
    <t>Rajarshi Chhatrapati Shahu Maharaj Shikshan Shulkh Shishyavrutti Yojna (EBC) &amp; Dr Punjabrao Deshmukh Vastigruh Nirvah Bhatta Yojna (DTE)</t>
  </si>
  <si>
    <t>Tuition Fees and Examination Fees to VJNT Students (VJNT Freeship) &amp; Payment of Maintenance Allowance to VJNT and SBC Students Studying in Professional Courses and Living in Hostel Attached to Professional Colleges</t>
  </si>
  <si>
    <t xml:space="preserve"> Government of India Post-Matric Scholarship SC </t>
  </si>
  <si>
    <t xml:space="preserve">Tuition Fees and Examination Fees to VJNT Students (VJNT Freeship) </t>
  </si>
  <si>
    <t>2018-2019</t>
  </si>
  <si>
    <t>2019-2020</t>
  </si>
  <si>
    <t>2020-2021</t>
  </si>
  <si>
    <t>2021-2022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</si>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</sst>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2"/>
    </font>
    <font>
      <b/>
      <sz val="10"/>
      <color theme="1"/>
      <name val="Times New Roman"/>
      <family val="1"/>
    </font>
    <font>
      <b/>
      <sz val="9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8"/>
      <color rgb="FFFF0000"/>
      <name val="Times New Roman"/>
      <family val="2"/>
    </font>
    <font>
      <b/>
      <sz val="9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49" fontId="1" fillId="0" borderId="1" xfId="0" applyNumberFormat="1" applyFont="1" applyFill="1" applyBorder="1" applyAlignment="1" applyProtection="1">
      <alignment horizontal="left" vertical="center" readingOrder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readingOrder="1"/>
    </xf>
    <xf numFmtId="0" fontId="1" fillId="0" borderId="1" xfId="0" applyNumberFormat="1" applyFont="1" applyFill="1" applyBorder="1" applyAlignment="1" applyProtection="1">
      <alignment horizontal="center" vertical="center" readingOrder="1"/>
    </xf>
    <xf numFmtId="0" fontId="3" fillId="0" borderId="2" xfId="0" applyNumberFormat="1" applyFont="1" applyFill="1" applyBorder="1" applyAlignment="1" applyProtection="1">
      <alignment horizontal="center" vertical="center" readingOrder="1"/>
    </xf>
    <xf numFmtId="49" fontId="1" fillId="0" borderId="1" xfId="0" applyNumberFormat="1" applyFont="1" applyFill="1" applyBorder="1" applyAlignment="1" applyProtection="1">
      <alignment horizontal="left" vertical="center" wrapText="1" readingOrder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readingOrder="1"/>
    </xf>
    <xf numFmtId="0" fontId="0" fillId="0" borderId="0" xfId="0" applyAlignment="1">
      <alignment wrapText="1" readingOrder="1"/>
    </xf>
    <xf numFmtId="0" fontId="1" fillId="2" borderId="2" xfId="0" applyNumberFormat="1" applyFont="1" applyFill="1" applyBorder="1" applyAlignment="1" applyProtection="1">
      <alignment horizontal="center" vertical="center" readingOrder="1"/>
    </xf>
    <xf numFmtId="49" fontId="3" fillId="0" borderId="2" xfId="0" applyNumberFormat="1" applyFont="1" applyFill="1" applyBorder="1" applyAlignment="1" applyProtection="1">
      <alignment horizontal="center" vertical="center" readingOrder="1"/>
    </xf>
    <xf numFmtId="0" fontId="0" fillId="0" borderId="0" xfId="0" applyFill="1" applyBorder="1" applyAlignment="1"/>
    <xf numFmtId="49" fontId="1" fillId="0" borderId="3" xfId="0" applyNumberFormat="1" applyFont="1" applyFill="1" applyBorder="1" applyAlignment="1" applyProtection="1">
      <alignment horizontal="center" vertical="center" readingOrder="1"/>
    </xf>
    <xf numFmtId="0" fontId="3" fillId="0" borderId="1" xfId="0" applyNumberFormat="1" applyFont="1" applyFill="1" applyBorder="1" applyAlignment="1" applyProtection="1">
      <alignment horizontal="center" vertical="center" readingOrder="1"/>
    </xf>
    <xf numFmtId="0" fontId="0" fillId="0" borderId="0" xfId="0" applyAlignment="1">
      <alignment horizontal="center" vertical="center" readingOrder="1"/>
    </xf>
    <xf numFmtId="49" fontId="0" fillId="0" borderId="0" xfId="0" applyNumberFormat="1"/>
    <xf numFmtId="0" fontId="1" fillId="2" borderId="1" xfId="0" applyNumberFormat="1" applyFont="1" applyFill="1" applyBorder="1" applyAlignment="1" applyProtection="1">
      <alignment horizontal="center" vertical="center" readingOrder="1"/>
    </xf>
    <xf numFmtId="0" fontId="5" fillId="2" borderId="2" xfId="0" applyNumberFormat="1" applyFont="1" applyFill="1" applyBorder="1" applyAlignment="1" applyProtection="1">
      <alignment horizontal="center" vertical="center" readingOrder="1"/>
    </xf>
    <xf numFmtId="0" fontId="6" fillId="2" borderId="2" xfId="0" applyNumberFormat="1" applyFont="1" applyFill="1" applyBorder="1" applyAlignment="1" applyProtection="1">
      <alignment horizontal="center" vertical="center" readingOrder="1"/>
    </xf>
    <xf numFmtId="0" fontId="4" fillId="0" borderId="0" xfId="0" applyFont="1" applyAlignment="1"/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60"/>
  <sheetViews>
    <sheetView zoomScale="130" zoomScaleNormal="130" workbookViewId="0">
      <selection activeCell="G59" sqref="G59"/>
    </sheetView>
  </sheetViews>
  <sheetFormatPr defaultColWidth="26.5703125" defaultRowHeight="15" x14ac:dyDescent="0.25"/>
  <cols>
    <col min="1" max="1" width="11.85546875" customWidth="1"/>
    <col min="2" max="2" width="46" customWidth="1"/>
    <col min="3" max="3" width="11.140625" style="10" customWidth="1"/>
    <col min="4" max="4" width="11.5703125" customWidth="1"/>
    <col min="5" max="5" width="11" customWidth="1"/>
    <col min="6" max="6" width="15.28515625" customWidth="1"/>
    <col min="7" max="9" width="12" bestFit="1" customWidth="1"/>
  </cols>
  <sheetData>
    <row r="1" spans="1:8" ht="47.25" customHeight="1" x14ac:dyDescent="0.25">
      <c r="A1" s="24" t="s">
        <v>0</v>
      </c>
      <c r="B1" s="24"/>
      <c r="C1" s="24"/>
      <c r="D1" s="24"/>
      <c r="E1" s="24"/>
      <c r="F1" s="24"/>
    </row>
    <row r="2" spans="1:8" ht="43.5" customHeight="1" x14ac:dyDescent="0.25">
      <c r="A2" s="3" t="s">
        <v>1</v>
      </c>
      <c r="B2" s="4" t="s">
        <v>2</v>
      </c>
      <c r="C2" s="3" t="s">
        <v>11</v>
      </c>
      <c r="D2" s="3" t="s">
        <v>12</v>
      </c>
      <c r="E2" s="3" t="s">
        <v>3</v>
      </c>
      <c r="F2" s="3" t="s">
        <v>4</v>
      </c>
    </row>
    <row r="3" spans="1:8" s="1" customFormat="1" ht="22.5" x14ac:dyDescent="0.25">
      <c r="A3" s="2" t="s">
        <v>9</v>
      </c>
      <c r="B3" s="8" t="s">
        <v>20</v>
      </c>
      <c r="C3" s="9" t="s">
        <v>10</v>
      </c>
      <c r="D3" s="5" t="s">
        <v>13</v>
      </c>
      <c r="E3" s="5">
        <v>49</v>
      </c>
      <c r="F3" s="6">
        <v>1349334</v>
      </c>
    </row>
    <row r="4" spans="1:8" s="1" customFormat="1" x14ac:dyDescent="0.25">
      <c r="A4" s="2" t="s">
        <v>9</v>
      </c>
      <c r="B4" s="8" t="s">
        <v>5</v>
      </c>
      <c r="C4" s="9" t="s">
        <v>10</v>
      </c>
      <c r="D4" s="5" t="s">
        <v>13</v>
      </c>
      <c r="E4" s="6">
        <v>12</v>
      </c>
      <c r="F4" s="5">
        <v>690000</v>
      </c>
    </row>
    <row r="5" spans="1:8" s="1" customFormat="1" ht="22.5" x14ac:dyDescent="0.25">
      <c r="A5" s="2" t="s">
        <v>9</v>
      </c>
      <c r="B5" s="8" t="s">
        <v>17</v>
      </c>
      <c r="C5" s="9" t="s">
        <v>10</v>
      </c>
      <c r="D5" s="5" t="s">
        <v>13</v>
      </c>
      <c r="E5" s="6">
        <v>2</v>
      </c>
      <c r="F5" s="5">
        <v>130000</v>
      </c>
      <c r="G5" s="16"/>
    </row>
    <row r="6" spans="1:8" s="1" customFormat="1" x14ac:dyDescent="0.25">
      <c r="A6" s="2" t="s">
        <v>9</v>
      </c>
      <c r="B6" s="8" t="s">
        <v>6</v>
      </c>
      <c r="C6" s="9" t="s">
        <v>10</v>
      </c>
      <c r="D6" s="5" t="s">
        <v>13</v>
      </c>
      <c r="E6" s="5">
        <v>12</v>
      </c>
      <c r="F6" s="6">
        <v>349997.5</v>
      </c>
      <c r="G6" s="15"/>
    </row>
    <row r="7" spans="1:8" s="1" customFormat="1" ht="22.5" x14ac:dyDescent="0.25">
      <c r="A7" s="2" t="s">
        <v>9</v>
      </c>
      <c r="B7" s="8" t="s">
        <v>16</v>
      </c>
      <c r="C7" s="9" t="s">
        <v>10</v>
      </c>
      <c r="D7" s="5" t="s">
        <v>13</v>
      </c>
      <c r="E7" s="5">
        <v>5</v>
      </c>
      <c r="F7" s="5">
        <v>145453</v>
      </c>
      <c r="G7" s="15"/>
    </row>
    <row r="8" spans="1:8" s="1" customFormat="1" x14ac:dyDescent="0.25">
      <c r="A8" s="2" t="s">
        <v>9</v>
      </c>
      <c r="B8" s="8" t="s">
        <v>8</v>
      </c>
      <c r="C8" s="9" t="s">
        <v>10</v>
      </c>
      <c r="D8" s="5" t="s">
        <v>13</v>
      </c>
      <c r="E8" s="5">
        <v>8</v>
      </c>
      <c r="F8" s="6">
        <v>448906</v>
      </c>
      <c r="G8" s="16"/>
    </row>
    <row r="9" spans="1:8" s="1" customFormat="1" ht="22.5" x14ac:dyDescent="0.25">
      <c r="A9" s="2" t="s">
        <v>9</v>
      </c>
      <c r="B9" s="8" t="s">
        <v>18</v>
      </c>
      <c r="C9" s="9" t="s">
        <v>10</v>
      </c>
      <c r="D9" s="5" t="s">
        <v>13</v>
      </c>
      <c r="E9" s="5">
        <v>5</v>
      </c>
      <c r="F9" s="5">
        <v>281816</v>
      </c>
      <c r="G9" s="15"/>
    </row>
    <row r="10" spans="1:8" s="1" customFormat="1" x14ac:dyDescent="0.25">
      <c r="A10" s="2" t="s">
        <v>9</v>
      </c>
      <c r="B10" s="8" t="s">
        <v>7</v>
      </c>
      <c r="C10" s="9" t="s">
        <v>10</v>
      </c>
      <c r="D10" s="5" t="s">
        <v>13</v>
      </c>
      <c r="E10" s="5">
        <v>7</v>
      </c>
      <c r="F10" s="6">
        <v>371205</v>
      </c>
      <c r="G10" s="15"/>
    </row>
    <row r="11" spans="1:8" s="1" customFormat="1" ht="22.5" x14ac:dyDescent="0.25">
      <c r="A11" s="2" t="s">
        <v>9</v>
      </c>
      <c r="B11" s="8" t="s">
        <v>19</v>
      </c>
      <c r="C11" s="9" t="s">
        <v>10</v>
      </c>
      <c r="D11" s="5" t="s">
        <v>13</v>
      </c>
      <c r="E11" s="5">
        <v>2</v>
      </c>
      <c r="F11" s="5">
        <v>118181</v>
      </c>
      <c r="G11" s="15"/>
    </row>
    <row r="12" spans="1:8" s="1" customFormat="1" x14ac:dyDescent="0.25">
      <c r="B12" s="12"/>
      <c r="C12" s="10"/>
      <c r="E12" s="7">
        <f>SUM(E3:E11)</f>
        <v>102</v>
      </c>
      <c r="F12" s="14">
        <f>SUM(F3:F11)</f>
        <v>3884892.5</v>
      </c>
    </row>
    <row r="13" spans="1:8" s="1" customFormat="1" x14ac:dyDescent="0.25">
      <c r="B13" s="12"/>
      <c r="C13" s="10"/>
    </row>
    <row r="14" spans="1:8" s="1" customFormat="1" ht="22.5" x14ac:dyDescent="0.25">
      <c r="A14" s="2" t="s">
        <v>14</v>
      </c>
      <c r="B14" s="8" t="s">
        <v>20</v>
      </c>
      <c r="C14" s="9" t="s">
        <v>10</v>
      </c>
      <c r="D14" s="5" t="s">
        <v>13</v>
      </c>
      <c r="E14" s="6">
        <v>74</v>
      </c>
      <c r="F14" s="6">
        <v>2218461</v>
      </c>
    </row>
    <row r="15" spans="1:8" s="1" customFormat="1" x14ac:dyDescent="0.25">
      <c r="A15" s="2" t="s">
        <v>14</v>
      </c>
      <c r="B15" s="8" t="s">
        <v>5</v>
      </c>
      <c r="C15" s="9" t="s">
        <v>10</v>
      </c>
      <c r="D15" s="5" t="s">
        <v>13</v>
      </c>
      <c r="E15" s="6">
        <v>19</v>
      </c>
      <c r="F15" s="6">
        <v>1269695</v>
      </c>
    </row>
    <row r="16" spans="1:8" s="1" customFormat="1" ht="22.5" x14ac:dyDescent="0.25">
      <c r="A16" s="2" t="s">
        <v>14</v>
      </c>
      <c r="B16" s="8" t="s">
        <v>17</v>
      </c>
      <c r="C16" s="9" t="s">
        <v>10</v>
      </c>
      <c r="D16" s="5" t="s">
        <v>13</v>
      </c>
      <c r="E16" s="6">
        <v>6</v>
      </c>
      <c r="F16" s="6">
        <v>4134405</v>
      </c>
      <c r="G16" s="15"/>
      <c r="H16" s="15"/>
    </row>
    <row r="17" spans="1:8" s="1" customFormat="1" x14ac:dyDescent="0.25">
      <c r="A17" s="2" t="s">
        <v>14</v>
      </c>
      <c r="B17" s="8" t="s">
        <v>6</v>
      </c>
      <c r="C17" s="9" t="s">
        <v>10</v>
      </c>
      <c r="D17" s="5" t="s">
        <v>13</v>
      </c>
      <c r="E17" s="6">
        <v>15</v>
      </c>
      <c r="F17" s="6">
        <v>396499</v>
      </c>
      <c r="G17" s="15"/>
      <c r="H17" s="15"/>
    </row>
    <row r="18" spans="1:8" s="1" customFormat="1" ht="22.5" x14ac:dyDescent="0.25">
      <c r="A18" s="2" t="s">
        <v>14</v>
      </c>
      <c r="B18" s="8" t="s">
        <v>16</v>
      </c>
      <c r="C18" s="9" t="s">
        <v>10</v>
      </c>
      <c r="D18" s="5" t="s">
        <v>13</v>
      </c>
      <c r="E18" s="6">
        <v>7</v>
      </c>
      <c r="F18" s="6">
        <v>279038.5</v>
      </c>
      <c r="G18" s="15"/>
      <c r="H18" s="15"/>
    </row>
    <row r="19" spans="1:8" s="1" customFormat="1" x14ac:dyDescent="0.25">
      <c r="A19" s="2" t="s">
        <v>14</v>
      </c>
      <c r="B19" s="8" t="s">
        <v>8</v>
      </c>
      <c r="C19" s="9" t="s">
        <v>10</v>
      </c>
      <c r="D19" s="5" t="s">
        <v>13</v>
      </c>
      <c r="E19" s="6">
        <v>17</v>
      </c>
      <c r="F19" s="6">
        <v>1019748</v>
      </c>
      <c r="G19" s="15"/>
      <c r="H19" s="15"/>
    </row>
    <row r="20" spans="1:8" s="1" customFormat="1" ht="22.5" x14ac:dyDescent="0.25">
      <c r="A20" s="2" t="s">
        <v>14</v>
      </c>
      <c r="B20" s="8" t="s">
        <v>18</v>
      </c>
      <c r="C20" s="9" t="s">
        <v>10</v>
      </c>
      <c r="D20" s="5" t="s">
        <v>13</v>
      </c>
      <c r="E20" s="6">
        <v>6</v>
      </c>
      <c r="F20" s="6">
        <v>372809</v>
      </c>
      <c r="G20" s="15"/>
      <c r="H20" s="15"/>
    </row>
    <row r="21" spans="1:8" s="1" customFormat="1" x14ac:dyDescent="0.25">
      <c r="A21" s="2" t="s">
        <v>14</v>
      </c>
      <c r="B21" s="8" t="s">
        <v>7</v>
      </c>
      <c r="C21" s="9" t="s">
        <v>10</v>
      </c>
      <c r="D21" s="5" t="s">
        <v>13</v>
      </c>
      <c r="E21" s="6">
        <v>8</v>
      </c>
      <c r="F21" s="6">
        <v>436385</v>
      </c>
      <c r="G21" s="15"/>
      <c r="H21" s="15"/>
    </row>
    <row r="22" spans="1:8" s="1" customFormat="1" ht="22.5" x14ac:dyDescent="0.25">
      <c r="A22" s="2" t="s">
        <v>14</v>
      </c>
      <c r="B22" s="8" t="s">
        <v>19</v>
      </c>
      <c r="C22" s="9" t="s">
        <v>10</v>
      </c>
      <c r="D22" s="5" t="s">
        <v>13</v>
      </c>
      <c r="E22" s="6">
        <v>6</v>
      </c>
      <c r="F22" s="6">
        <v>414497</v>
      </c>
      <c r="G22" s="15"/>
      <c r="H22" s="15"/>
    </row>
    <row r="23" spans="1:8" s="1" customFormat="1" x14ac:dyDescent="0.25">
      <c r="B23" s="12"/>
      <c r="C23" s="10"/>
      <c r="E23" s="6">
        <f>SUM(E14:E22)</f>
        <v>158</v>
      </c>
      <c r="F23" s="17">
        <f>SUM(F14:F22)</f>
        <v>10541537.5</v>
      </c>
    </row>
    <row r="24" spans="1:8" s="1" customFormat="1" x14ac:dyDescent="0.25">
      <c r="B24" s="12"/>
      <c r="C24" s="10"/>
    </row>
    <row r="25" spans="1:8" s="1" customFormat="1" ht="33.75" x14ac:dyDescent="0.25">
      <c r="A25" s="2" t="s">
        <v>15</v>
      </c>
      <c r="B25" s="8" t="s">
        <v>26</v>
      </c>
      <c r="C25" s="9" t="s">
        <v>10</v>
      </c>
      <c r="D25" s="5" t="s">
        <v>13</v>
      </c>
      <c r="E25" s="6">
        <v>113</v>
      </c>
      <c r="F25" s="6">
        <v>3596967.5</v>
      </c>
    </row>
    <row r="26" spans="1:8" s="1" customFormat="1" x14ac:dyDescent="0.25">
      <c r="A26" s="2" t="s">
        <v>15</v>
      </c>
      <c r="B26" s="8" t="s">
        <v>5</v>
      </c>
      <c r="C26" s="9" t="s">
        <v>10</v>
      </c>
      <c r="D26" s="5" t="s">
        <v>13</v>
      </c>
      <c r="E26" s="6">
        <v>33</v>
      </c>
      <c r="F26" s="6">
        <v>2461000</v>
      </c>
    </row>
    <row r="27" spans="1:8" s="1" customFormat="1" x14ac:dyDescent="0.25">
      <c r="A27" s="2" t="s">
        <v>15</v>
      </c>
      <c r="B27" s="8" t="s">
        <v>17</v>
      </c>
      <c r="C27" s="9" t="s">
        <v>10</v>
      </c>
      <c r="D27" s="5" t="s">
        <v>13</v>
      </c>
      <c r="E27" s="6">
        <v>13</v>
      </c>
      <c r="F27" s="6">
        <v>1020000</v>
      </c>
    </row>
    <row r="28" spans="1:8" s="1" customFormat="1" x14ac:dyDescent="0.25">
      <c r="A28" s="2" t="s">
        <v>15</v>
      </c>
      <c r="B28" s="8" t="s">
        <v>6</v>
      </c>
      <c r="C28" s="9" t="s">
        <v>10</v>
      </c>
      <c r="D28" s="5" t="s">
        <v>13</v>
      </c>
      <c r="E28" s="6">
        <v>33</v>
      </c>
      <c r="F28" s="6">
        <v>1113867.5</v>
      </c>
      <c r="G28" s="15"/>
      <c r="H28" s="15"/>
    </row>
    <row r="29" spans="1:8" s="1" customFormat="1" ht="22.5" x14ac:dyDescent="0.25">
      <c r="A29" s="2" t="s">
        <v>15</v>
      </c>
      <c r="B29" s="8" t="s">
        <v>16</v>
      </c>
      <c r="C29" s="9" t="s">
        <v>10</v>
      </c>
      <c r="D29" s="5" t="s">
        <v>13</v>
      </c>
      <c r="E29" s="6">
        <v>10</v>
      </c>
      <c r="F29" s="6">
        <v>337798.5</v>
      </c>
      <c r="G29" s="15"/>
      <c r="H29" s="15"/>
    </row>
    <row r="30" spans="1:8" s="1" customFormat="1" x14ac:dyDescent="0.25">
      <c r="A30" s="2" t="s">
        <v>15</v>
      </c>
      <c r="B30" s="8" t="s">
        <v>8</v>
      </c>
      <c r="C30" s="9" t="s">
        <v>10</v>
      </c>
      <c r="D30" s="5" t="s">
        <v>13</v>
      </c>
      <c r="E30" s="6">
        <v>27</v>
      </c>
      <c r="F30" s="6">
        <v>1830411</v>
      </c>
      <c r="G30" s="15"/>
      <c r="H30" s="15"/>
    </row>
    <row r="31" spans="1:8" s="1" customFormat="1" ht="45" x14ac:dyDescent="0.25">
      <c r="A31" s="2" t="s">
        <v>15</v>
      </c>
      <c r="B31" s="8" t="s">
        <v>27</v>
      </c>
      <c r="C31" s="9" t="s">
        <v>10</v>
      </c>
      <c r="D31" s="5" t="s">
        <v>13</v>
      </c>
      <c r="E31" s="6">
        <v>13</v>
      </c>
      <c r="F31" s="6">
        <v>881490</v>
      </c>
      <c r="G31" s="15"/>
      <c r="H31" s="15"/>
    </row>
    <row r="32" spans="1:8" s="1" customFormat="1" x14ac:dyDescent="0.25">
      <c r="A32" s="2" t="s">
        <v>15</v>
      </c>
      <c r="B32" s="8" t="s">
        <v>7</v>
      </c>
      <c r="C32" s="9" t="s">
        <v>10</v>
      </c>
      <c r="D32" s="5" t="s">
        <v>13</v>
      </c>
      <c r="E32" s="6">
        <v>10</v>
      </c>
      <c r="F32" s="6">
        <v>593477</v>
      </c>
    </row>
    <row r="33" spans="1:9" s="1" customFormat="1" ht="22.5" x14ac:dyDescent="0.25">
      <c r="A33" s="2" t="s">
        <v>15</v>
      </c>
      <c r="B33" s="8" t="s">
        <v>19</v>
      </c>
      <c r="C33" s="9" t="s">
        <v>10</v>
      </c>
      <c r="D33" s="5" t="s">
        <v>13</v>
      </c>
      <c r="E33" s="6">
        <v>5</v>
      </c>
      <c r="F33" s="6">
        <v>341800</v>
      </c>
    </row>
    <row r="34" spans="1:9" s="1" customFormat="1" x14ac:dyDescent="0.25">
      <c r="B34" s="12"/>
      <c r="C34" s="10"/>
      <c r="E34" s="21">
        <f>SUM(E25:E33)</f>
        <v>257</v>
      </c>
      <c r="F34" s="22">
        <f>SUM(F25:F33)</f>
        <v>12176811.5</v>
      </c>
      <c r="G34" s="23"/>
    </row>
    <row r="35" spans="1:9" x14ac:dyDescent="0.25">
      <c r="B35" s="12"/>
    </row>
    <row r="36" spans="1:9" s="1" customFormat="1" ht="33.75" x14ac:dyDescent="0.25">
      <c r="A36" s="2" t="s">
        <v>21</v>
      </c>
      <c r="B36" s="8" t="s">
        <v>26</v>
      </c>
      <c r="C36" s="9" t="s">
        <v>10</v>
      </c>
      <c r="D36" s="5" t="s">
        <v>13</v>
      </c>
      <c r="E36" s="6">
        <v>118</v>
      </c>
      <c r="F36" s="6">
        <v>3716430</v>
      </c>
    </row>
    <row r="37" spans="1:9" s="1" customFormat="1" ht="19.5" customHeight="1" x14ac:dyDescent="0.25">
      <c r="A37" s="2" t="s">
        <v>21</v>
      </c>
      <c r="B37" s="8" t="s">
        <v>23</v>
      </c>
      <c r="C37" s="9" t="s">
        <v>10</v>
      </c>
      <c r="D37" s="5" t="s">
        <v>13</v>
      </c>
      <c r="E37" s="6">
        <v>1</v>
      </c>
      <c r="F37" s="6">
        <v>85000</v>
      </c>
    </row>
    <row r="38" spans="1:9" s="1" customFormat="1" ht="19.5" customHeight="1" x14ac:dyDescent="0.25">
      <c r="A38" s="2" t="s">
        <v>21</v>
      </c>
      <c r="B38" s="8" t="s">
        <v>24</v>
      </c>
      <c r="C38" s="9" t="s">
        <v>10</v>
      </c>
      <c r="D38" s="5" t="s">
        <v>13</v>
      </c>
      <c r="E38" s="6">
        <v>2</v>
      </c>
      <c r="F38" s="6">
        <v>136000</v>
      </c>
    </row>
    <row r="39" spans="1:9" s="1" customFormat="1" ht="17.25" customHeight="1" x14ac:dyDescent="0.25">
      <c r="A39" s="2" t="s">
        <v>21</v>
      </c>
      <c r="B39" s="8" t="s">
        <v>17</v>
      </c>
      <c r="C39" s="9" t="s">
        <v>10</v>
      </c>
      <c r="D39" s="5" t="s">
        <v>13</v>
      </c>
      <c r="E39" s="6">
        <v>15</v>
      </c>
      <c r="F39" s="6">
        <v>1166310</v>
      </c>
    </row>
    <row r="40" spans="1:9" s="1" customFormat="1" x14ac:dyDescent="0.25">
      <c r="A40" s="2" t="s">
        <v>21</v>
      </c>
      <c r="B40" s="8" t="s">
        <v>25</v>
      </c>
      <c r="C40" s="9" t="s">
        <v>10</v>
      </c>
      <c r="D40" s="5" t="s">
        <v>13</v>
      </c>
      <c r="E40" s="6">
        <v>39</v>
      </c>
      <c r="F40" s="6">
        <v>2232000</v>
      </c>
    </row>
    <row r="41" spans="1:9" s="1" customFormat="1" x14ac:dyDescent="0.25">
      <c r="A41" s="2" t="s">
        <v>21</v>
      </c>
      <c r="B41" s="8" t="s">
        <v>6</v>
      </c>
      <c r="C41" s="9" t="s">
        <v>10</v>
      </c>
      <c r="D41" s="5" t="s">
        <v>13</v>
      </c>
      <c r="E41" s="6">
        <v>42</v>
      </c>
      <c r="F41" s="6">
        <v>1401640</v>
      </c>
    </row>
    <row r="42" spans="1:9" s="1" customFormat="1" ht="22.5" x14ac:dyDescent="0.25">
      <c r="A42" s="2" t="s">
        <v>21</v>
      </c>
      <c r="B42" s="8" t="s">
        <v>16</v>
      </c>
      <c r="C42" s="9" t="s">
        <v>10</v>
      </c>
      <c r="D42" s="5" t="s">
        <v>13</v>
      </c>
      <c r="E42" s="6">
        <v>10</v>
      </c>
      <c r="F42" s="6">
        <v>319122</v>
      </c>
    </row>
    <row r="43" spans="1:9" s="1" customFormat="1" x14ac:dyDescent="0.25">
      <c r="A43" s="2" t="s">
        <v>21</v>
      </c>
      <c r="B43" s="8" t="s">
        <v>8</v>
      </c>
      <c r="C43" s="9" t="s">
        <v>10</v>
      </c>
      <c r="D43" s="5" t="s">
        <v>13</v>
      </c>
      <c r="E43" s="6">
        <v>28</v>
      </c>
      <c r="F43" s="6">
        <v>1865382</v>
      </c>
    </row>
    <row r="44" spans="1:9" s="18" customFormat="1" ht="45" x14ac:dyDescent="0.25">
      <c r="A44" s="5" t="s">
        <v>21</v>
      </c>
      <c r="B44" s="8" t="s">
        <v>27</v>
      </c>
      <c r="C44" s="5" t="s">
        <v>10</v>
      </c>
      <c r="D44" s="5" t="s">
        <v>13</v>
      </c>
      <c r="E44" s="6">
        <v>12</v>
      </c>
      <c r="F44" s="6">
        <v>859214</v>
      </c>
      <c r="G44" s="1"/>
      <c r="H44" s="1"/>
      <c r="I44" s="1"/>
    </row>
    <row r="45" spans="1:9" s="1" customFormat="1" ht="18" customHeight="1" x14ac:dyDescent="0.25">
      <c r="A45" s="2" t="s">
        <v>21</v>
      </c>
      <c r="B45" s="8" t="s">
        <v>7</v>
      </c>
      <c r="C45" s="9" t="s">
        <v>10</v>
      </c>
      <c r="D45" s="5" t="s">
        <v>13</v>
      </c>
      <c r="E45" s="6">
        <v>4</v>
      </c>
      <c r="F45" s="6">
        <v>256895</v>
      </c>
    </row>
    <row r="46" spans="1:9" s="1" customFormat="1" ht="19.5" customHeight="1" x14ac:dyDescent="0.25">
      <c r="A46" s="2" t="s">
        <v>21</v>
      </c>
      <c r="B46" s="8" t="s">
        <v>19</v>
      </c>
      <c r="C46" s="9" t="s">
        <v>10</v>
      </c>
      <c r="D46" s="5" t="s">
        <v>13</v>
      </c>
      <c r="E46" s="6">
        <v>5</v>
      </c>
      <c r="F46" s="6">
        <v>293468</v>
      </c>
    </row>
    <row r="47" spans="1:9" s="1" customFormat="1" x14ac:dyDescent="0.25">
      <c r="B47" s="12"/>
      <c r="C47" s="10"/>
      <c r="E47" s="13">
        <f>SUM(E36:E46)</f>
        <v>276</v>
      </c>
      <c r="F47" s="11">
        <f>SUM(F36:F46)</f>
        <v>12331461</v>
      </c>
    </row>
    <row r="48" spans="1:9" s="1" customFormat="1" x14ac:dyDescent="0.25">
      <c r="B48" s="12"/>
      <c r="C48" s="10"/>
    </row>
    <row r="49" spans="1:6" s="1" customFormat="1" ht="33.75" x14ac:dyDescent="0.25">
      <c r="A49" s="2" t="s">
        <v>22</v>
      </c>
      <c r="B49" s="8" t="s">
        <v>26</v>
      </c>
      <c r="C49" s="9" t="s">
        <v>10</v>
      </c>
      <c r="D49" s="5" t="s">
        <v>13</v>
      </c>
      <c r="E49" s="6">
        <v>134</v>
      </c>
      <c r="F49" s="6">
        <v>4036545.5</v>
      </c>
    </row>
    <row r="50" spans="1:6" s="1" customFormat="1" x14ac:dyDescent="0.25">
      <c r="A50" s="2" t="s">
        <v>22</v>
      </c>
      <c r="B50" s="8" t="s">
        <v>23</v>
      </c>
      <c r="C50" s="9" t="s">
        <v>10</v>
      </c>
      <c r="D50" s="5" t="s">
        <v>13</v>
      </c>
      <c r="E50" s="6">
        <v>2</v>
      </c>
      <c r="F50" s="6">
        <v>141500</v>
      </c>
    </row>
    <row r="51" spans="1:6" s="1" customFormat="1" x14ac:dyDescent="0.25">
      <c r="A51" s="2" t="s">
        <v>22</v>
      </c>
      <c r="B51" s="8" t="s">
        <v>24</v>
      </c>
      <c r="C51" s="9" t="s">
        <v>10</v>
      </c>
      <c r="D51" s="5" t="s">
        <v>13</v>
      </c>
      <c r="E51" s="6">
        <v>2</v>
      </c>
      <c r="F51" s="6">
        <v>131000</v>
      </c>
    </row>
    <row r="52" spans="1:6" s="1" customFormat="1" x14ac:dyDescent="0.25">
      <c r="A52" s="2" t="s">
        <v>22</v>
      </c>
      <c r="B52" s="8" t="s">
        <v>28</v>
      </c>
      <c r="C52" s="9" t="s">
        <v>10</v>
      </c>
      <c r="D52" s="5" t="s">
        <v>13</v>
      </c>
      <c r="E52" s="6">
        <v>42</v>
      </c>
      <c r="F52" s="6">
        <v>2283974</v>
      </c>
    </row>
    <row r="53" spans="1:6" s="1" customFormat="1" x14ac:dyDescent="0.25">
      <c r="A53" s="2" t="s">
        <v>22</v>
      </c>
      <c r="B53" s="8" t="s">
        <v>17</v>
      </c>
      <c r="C53" s="9" t="s">
        <v>10</v>
      </c>
      <c r="D53" s="5" t="s">
        <v>13</v>
      </c>
      <c r="E53" s="6">
        <v>14</v>
      </c>
      <c r="F53" s="6">
        <v>1064202</v>
      </c>
    </row>
    <row r="54" spans="1:6" s="1" customFormat="1" x14ac:dyDescent="0.25">
      <c r="A54" s="2" t="s">
        <v>22</v>
      </c>
      <c r="B54" s="8" t="s">
        <v>6</v>
      </c>
      <c r="C54" s="9" t="s">
        <v>10</v>
      </c>
      <c r="D54" s="5" t="s">
        <v>13</v>
      </c>
      <c r="E54" s="6">
        <v>51</v>
      </c>
      <c r="F54" s="6">
        <v>1552669</v>
      </c>
    </row>
    <row r="55" spans="1:6" s="1" customFormat="1" ht="22.5" x14ac:dyDescent="0.25">
      <c r="A55" s="2" t="s">
        <v>22</v>
      </c>
      <c r="B55" s="8" t="s">
        <v>16</v>
      </c>
      <c r="C55" s="9" t="s">
        <v>10</v>
      </c>
      <c r="D55" s="5" t="s">
        <v>13</v>
      </c>
      <c r="E55" s="6">
        <v>11</v>
      </c>
      <c r="F55" s="6">
        <v>285397.5</v>
      </c>
    </row>
    <row r="56" spans="1:6" s="1" customFormat="1" x14ac:dyDescent="0.25">
      <c r="A56" s="2" t="s">
        <v>22</v>
      </c>
      <c r="B56" s="8" t="s">
        <v>8</v>
      </c>
      <c r="C56" s="9" t="s">
        <v>10</v>
      </c>
      <c r="D56" s="5" t="s">
        <v>13</v>
      </c>
      <c r="E56" s="6">
        <v>34</v>
      </c>
      <c r="F56" s="6">
        <v>2099463</v>
      </c>
    </row>
    <row r="57" spans="1:6" s="1" customFormat="1" x14ac:dyDescent="0.25">
      <c r="A57" s="2" t="s">
        <v>22</v>
      </c>
      <c r="B57" s="2" t="s">
        <v>29</v>
      </c>
      <c r="C57" s="9" t="s">
        <v>10</v>
      </c>
      <c r="D57" s="5" t="s">
        <v>13</v>
      </c>
      <c r="E57" s="6">
        <v>13</v>
      </c>
      <c r="F57" s="6">
        <v>879889</v>
      </c>
    </row>
    <row r="58" spans="1:6" s="1" customFormat="1" x14ac:dyDescent="0.25">
      <c r="A58" s="2" t="s">
        <v>22</v>
      </c>
      <c r="B58" s="8" t="s">
        <v>7</v>
      </c>
      <c r="C58" s="9" t="s">
        <v>10</v>
      </c>
      <c r="D58" s="5" t="s">
        <v>13</v>
      </c>
      <c r="E58" s="6">
        <v>2</v>
      </c>
      <c r="F58" s="6">
        <v>119513</v>
      </c>
    </row>
    <row r="59" spans="1:6" s="1" customFormat="1" ht="22.5" x14ac:dyDescent="0.25">
      <c r="A59" s="2" t="s">
        <v>22</v>
      </c>
      <c r="B59" s="8" t="s">
        <v>19</v>
      </c>
      <c r="C59" s="9" t="s">
        <v>10</v>
      </c>
      <c r="D59" s="5" t="s">
        <v>13</v>
      </c>
      <c r="E59" s="6">
        <v>4</v>
      </c>
      <c r="F59" s="20">
        <v>296832</v>
      </c>
    </row>
    <row r="60" spans="1:6" x14ac:dyDescent="0.25">
      <c r="A60" s="1"/>
      <c r="B60" s="1"/>
      <c r="D60" s="1"/>
      <c r="E60" s="13">
        <f>SUM(E49:E59)</f>
        <v>309</v>
      </c>
      <c r="F60" s="11">
        <f>SUM(F49:F59)</f>
        <v>12890985</v>
      </c>
    </row>
  </sheetData>
  <mergeCells count="1">
    <mergeCell ref="A1:F1"/>
  </mergeCells>
  <pageMargins left="0.11811023622047245" right="0" top="0.55118110236220474" bottom="0.55118110236220474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sqref="A1:F51"/>
    </sheetView>
  </sheetViews>
  <sheetFormatPr defaultColWidth="26.5703125" defaultRowHeight="15" x14ac:dyDescent="0.25"/>
  <cols>
    <col min="1" max="1" width="11.85546875" style="10" customWidth="1"/>
    <col min="2" max="2" width="49.42578125" bestFit="1" customWidth="1"/>
    <col min="3" max="3" width="11.140625" style="10" customWidth="1"/>
    <col min="4" max="4" width="11.5703125" customWidth="1"/>
    <col min="5" max="5" width="11" customWidth="1"/>
    <col min="6" max="6" width="15.28515625" customWidth="1"/>
  </cols>
  <sheetData>
    <row r="1" spans="1:6" ht="47.25" customHeight="1" x14ac:dyDescent="0.25">
      <c r="A1" s="25" t="s">
        <v>0</v>
      </c>
      <c r="B1" s="25"/>
      <c r="C1" s="25"/>
      <c r="D1" s="25"/>
      <c r="E1" s="25"/>
      <c r="F1" s="25"/>
    </row>
    <row r="2" spans="1:6" ht="43.5" customHeight="1" x14ac:dyDescent="0.25">
      <c r="A2" s="3" t="s">
        <v>1</v>
      </c>
      <c r="B2" s="4" t="s">
        <v>2</v>
      </c>
      <c r="C2" s="3" t="s">
        <v>11</v>
      </c>
      <c r="D2" s="3" t="s">
        <v>12</v>
      </c>
      <c r="E2" s="3" t="s">
        <v>3</v>
      </c>
      <c r="F2" s="3" t="s">
        <v>4</v>
      </c>
    </row>
    <row r="3" spans="1:6" s="1" customFormat="1" ht="33.75" x14ac:dyDescent="0.25">
      <c r="A3" s="9" t="s">
        <v>34</v>
      </c>
      <c r="B3" s="27" t="s">
        <v>26</v>
      </c>
      <c r="C3" s="9" t="s">
        <v>10</v>
      </c>
      <c r="D3" s="9" t="s">
        <v>13</v>
      </c>
      <c r="E3" s="26">
        <v>134</v>
      </c>
      <c r="F3" s="26">
        <v>4036545.5</v>
      </c>
    </row>
    <row r="4" spans="1:6" s="1" customFormat="1" x14ac:dyDescent="0.25">
      <c r="A4" s="9" t="s">
        <v>34</v>
      </c>
      <c r="B4" s="27" t="s">
        <v>23</v>
      </c>
      <c r="C4" s="9" t="s">
        <v>10</v>
      </c>
      <c r="D4" s="9" t="s">
        <v>13</v>
      </c>
      <c r="E4" s="26">
        <v>2</v>
      </c>
      <c r="F4" s="26">
        <v>141500</v>
      </c>
    </row>
    <row r="5" spans="1:6" s="1" customFormat="1" x14ac:dyDescent="0.25">
      <c r="A5" s="9" t="s">
        <v>34</v>
      </c>
      <c r="B5" s="27" t="s">
        <v>24</v>
      </c>
      <c r="C5" s="9" t="s">
        <v>10</v>
      </c>
      <c r="D5" s="9" t="s">
        <v>13</v>
      </c>
      <c r="E5" s="26">
        <v>2</v>
      </c>
      <c r="F5" s="26">
        <v>131000</v>
      </c>
    </row>
    <row r="6" spans="1:6" s="1" customFormat="1" x14ac:dyDescent="0.25">
      <c r="A6" s="9" t="s">
        <v>34</v>
      </c>
      <c r="B6" s="27" t="s">
        <v>28</v>
      </c>
      <c r="C6" s="9" t="s">
        <v>10</v>
      </c>
      <c r="D6" s="9" t="s">
        <v>13</v>
      </c>
      <c r="E6" s="26">
        <v>42</v>
      </c>
      <c r="F6" s="26">
        <v>2283974</v>
      </c>
    </row>
    <row r="7" spans="1:6" s="1" customFormat="1" x14ac:dyDescent="0.25">
      <c r="A7" s="9" t="s">
        <v>34</v>
      </c>
      <c r="B7" s="27" t="s">
        <v>17</v>
      </c>
      <c r="C7" s="9" t="s">
        <v>10</v>
      </c>
      <c r="D7" s="9" t="s">
        <v>13</v>
      </c>
      <c r="E7" s="26">
        <v>14</v>
      </c>
      <c r="F7" s="26">
        <v>1064202</v>
      </c>
    </row>
    <row r="8" spans="1:6" s="1" customFormat="1" x14ac:dyDescent="0.25">
      <c r="A8" s="9" t="s">
        <v>34</v>
      </c>
      <c r="B8" s="27" t="s">
        <v>6</v>
      </c>
      <c r="C8" s="9" t="s">
        <v>10</v>
      </c>
      <c r="D8" s="9" t="s">
        <v>13</v>
      </c>
      <c r="E8" s="26">
        <v>51</v>
      </c>
      <c r="F8" s="26">
        <v>1552669</v>
      </c>
    </row>
    <row r="9" spans="1:6" s="1" customFormat="1" x14ac:dyDescent="0.25">
      <c r="A9" s="9" t="s">
        <v>34</v>
      </c>
      <c r="B9" s="27" t="s">
        <v>16</v>
      </c>
      <c r="C9" s="9" t="s">
        <v>10</v>
      </c>
      <c r="D9" s="9" t="s">
        <v>13</v>
      </c>
      <c r="E9" s="26">
        <v>11</v>
      </c>
      <c r="F9" s="26">
        <v>285397.5</v>
      </c>
    </row>
    <row r="10" spans="1:6" s="1" customFormat="1" x14ac:dyDescent="0.25">
      <c r="A10" s="9" t="s">
        <v>34</v>
      </c>
      <c r="B10" s="27" t="s">
        <v>8</v>
      </c>
      <c r="C10" s="9" t="s">
        <v>10</v>
      </c>
      <c r="D10" s="9" t="s">
        <v>13</v>
      </c>
      <c r="E10" s="26">
        <v>34</v>
      </c>
      <c r="F10" s="26">
        <v>2099463</v>
      </c>
    </row>
    <row r="11" spans="1:6" s="1" customFormat="1" ht="24" customHeight="1" x14ac:dyDescent="0.25">
      <c r="A11" s="9" t="s">
        <v>34</v>
      </c>
      <c r="B11" s="28" t="s">
        <v>29</v>
      </c>
      <c r="C11" s="9" t="s">
        <v>10</v>
      </c>
      <c r="D11" s="9" t="s">
        <v>13</v>
      </c>
      <c r="E11" s="26">
        <v>13</v>
      </c>
      <c r="F11" s="26">
        <v>879889</v>
      </c>
    </row>
    <row r="12" spans="1:6" s="1" customFormat="1" x14ac:dyDescent="0.25">
      <c r="A12" s="9" t="s">
        <v>34</v>
      </c>
      <c r="B12" s="27" t="s">
        <v>7</v>
      </c>
      <c r="C12" s="9" t="s">
        <v>10</v>
      </c>
      <c r="D12" s="9" t="s">
        <v>13</v>
      </c>
      <c r="E12" s="26">
        <v>2</v>
      </c>
      <c r="F12" s="26">
        <v>119513</v>
      </c>
    </row>
    <row r="13" spans="1:6" s="1" customFormat="1" x14ac:dyDescent="0.25">
      <c r="A13" s="9" t="s">
        <v>34</v>
      </c>
      <c r="B13" s="27" t="s">
        <v>19</v>
      </c>
      <c r="C13" s="9" t="s">
        <v>10</v>
      </c>
      <c r="D13" s="9" t="s">
        <v>13</v>
      </c>
      <c r="E13" s="26">
        <v>4</v>
      </c>
      <c r="F13" s="26">
        <v>296832</v>
      </c>
    </row>
    <row r="14" spans="1:6" s="1" customFormat="1" ht="33.75" x14ac:dyDescent="0.25">
      <c r="A14" s="9" t="s">
        <v>33</v>
      </c>
      <c r="B14" s="27" t="s">
        <v>26</v>
      </c>
      <c r="C14" s="9" t="s">
        <v>10</v>
      </c>
      <c r="D14" s="9" t="s">
        <v>13</v>
      </c>
      <c r="E14" s="26">
        <v>118</v>
      </c>
      <c r="F14" s="26">
        <v>3716430</v>
      </c>
    </row>
    <row r="15" spans="1:6" s="1" customFormat="1" x14ac:dyDescent="0.25">
      <c r="A15" s="9" t="s">
        <v>33</v>
      </c>
      <c r="B15" s="27" t="s">
        <v>23</v>
      </c>
      <c r="C15" s="9" t="s">
        <v>10</v>
      </c>
      <c r="D15" s="9" t="s">
        <v>13</v>
      </c>
      <c r="E15" s="26">
        <v>1</v>
      </c>
      <c r="F15" s="26">
        <v>85000</v>
      </c>
    </row>
    <row r="16" spans="1:6" s="1" customFormat="1" x14ac:dyDescent="0.25">
      <c r="A16" s="9" t="s">
        <v>33</v>
      </c>
      <c r="B16" s="27" t="s">
        <v>24</v>
      </c>
      <c r="C16" s="9" t="s">
        <v>10</v>
      </c>
      <c r="D16" s="9" t="s">
        <v>13</v>
      </c>
      <c r="E16" s="26">
        <v>2</v>
      </c>
      <c r="F16" s="26">
        <v>136000</v>
      </c>
    </row>
    <row r="17" spans="1:6" s="1" customFormat="1" x14ac:dyDescent="0.25">
      <c r="A17" s="9" t="s">
        <v>33</v>
      </c>
      <c r="B17" s="27" t="s">
        <v>17</v>
      </c>
      <c r="C17" s="9" t="s">
        <v>10</v>
      </c>
      <c r="D17" s="9" t="s">
        <v>13</v>
      </c>
      <c r="E17" s="26">
        <v>15</v>
      </c>
      <c r="F17" s="26">
        <v>1166310</v>
      </c>
    </row>
    <row r="18" spans="1:6" s="1" customFormat="1" x14ac:dyDescent="0.25">
      <c r="A18" s="9" t="s">
        <v>33</v>
      </c>
      <c r="B18" s="27" t="s">
        <v>25</v>
      </c>
      <c r="C18" s="9" t="s">
        <v>10</v>
      </c>
      <c r="D18" s="9" t="s">
        <v>13</v>
      </c>
      <c r="E18" s="26">
        <v>39</v>
      </c>
      <c r="F18" s="26">
        <v>2232000</v>
      </c>
    </row>
    <row r="19" spans="1:6" s="1" customFormat="1" x14ac:dyDescent="0.25">
      <c r="A19" s="9" t="s">
        <v>33</v>
      </c>
      <c r="B19" s="27" t="s">
        <v>6</v>
      </c>
      <c r="C19" s="9" t="s">
        <v>10</v>
      </c>
      <c r="D19" s="9" t="s">
        <v>13</v>
      </c>
      <c r="E19" s="26">
        <v>42</v>
      </c>
      <c r="F19" s="26">
        <v>1401640</v>
      </c>
    </row>
    <row r="20" spans="1:6" s="1" customFormat="1" x14ac:dyDescent="0.25">
      <c r="A20" s="9" t="s">
        <v>33</v>
      </c>
      <c r="B20" s="27" t="s">
        <v>16</v>
      </c>
      <c r="C20" s="9" t="s">
        <v>10</v>
      </c>
      <c r="D20" s="9" t="s">
        <v>13</v>
      </c>
      <c r="E20" s="26">
        <v>10</v>
      </c>
      <c r="F20" s="26">
        <v>319122</v>
      </c>
    </row>
    <row r="21" spans="1:6" s="1" customFormat="1" x14ac:dyDescent="0.25">
      <c r="A21" s="9" t="s">
        <v>33</v>
      </c>
      <c r="B21" s="27" t="s">
        <v>8</v>
      </c>
      <c r="C21" s="9" t="s">
        <v>10</v>
      </c>
      <c r="D21" s="9" t="s">
        <v>13</v>
      </c>
      <c r="E21" s="26">
        <v>28</v>
      </c>
      <c r="F21" s="26">
        <v>1865382</v>
      </c>
    </row>
    <row r="22" spans="1:6" s="1" customFormat="1" ht="45" x14ac:dyDescent="0.25">
      <c r="A22" s="9" t="s">
        <v>33</v>
      </c>
      <c r="B22" s="27" t="s">
        <v>27</v>
      </c>
      <c r="C22" s="9" t="s">
        <v>10</v>
      </c>
      <c r="D22" s="9" t="s">
        <v>13</v>
      </c>
      <c r="E22" s="26">
        <v>12</v>
      </c>
      <c r="F22" s="26">
        <v>859214</v>
      </c>
    </row>
    <row r="23" spans="1:6" s="1" customFormat="1" x14ac:dyDescent="0.25">
      <c r="A23" s="9" t="s">
        <v>33</v>
      </c>
      <c r="B23" s="27" t="s">
        <v>7</v>
      </c>
      <c r="C23" s="9" t="s">
        <v>10</v>
      </c>
      <c r="D23" s="9" t="s">
        <v>13</v>
      </c>
      <c r="E23" s="26">
        <v>4</v>
      </c>
      <c r="F23" s="26">
        <v>256895</v>
      </c>
    </row>
    <row r="24" spans="1:6" s="1" customFormat="1" x14ac:dyDescent="0.25">
      <c r="A24" s="9" t="s">
        <v>33</v>
      </c>
      <c r="B24" s="27" t="s">
        <v>19</v>
      </c>
      <c r="C24" s="9" t="s">
        <v>10</v>
      </c>
      <c r="D24" s="9" t="s">
        <v>13</v>
      </c>
      <c r="E24" s="26">
        <v>5</v>
      </c>
      <c r="F24" s="26">
        <v>293468</v>
      </c>
    </row>
    <row r="25" spans="1:6" s="1" customFormat="1" ht="33.75" x14ac:dyDescent="0.25">
      <c r="A25" s="9" t="s">
        <v>32</v>
      </c>
      <c r="B25" s="27" t="s">
        <v>26</v>
      </c>
      <c r="C25" s="9" t="s">
        <v>10</v>
      </c>
      <c r="D25" s="9" t="s">
        <v>13</v>
      </c>
      <c r="E25" s="26">
        <v>113</v>
      </c>
      <c r="F25" s="26">
        <v>3596967.5</v>
      </c>
    </row>
    <row r="26" spans="1:6" s="1" customFormat="1" x14ac:dyDescent="0.25">
      <c r="A26" s="9" t="s">
        <v>32</v>
      </c>
      <c r="B26" s="27" t="s">
        <v>5</v>
      </c>
      <c r="C26" s="9" t="s">
        <v>10</v>
      </c>
      <c r="D26" s="9" t="s">
        <v>13</v>
      </c>
      <c r="E26" s="26">
        <v>33</v>
      </c>
      <c r="F26" s="26">
        <v>2461000</v>
      </c>
    </row>
    <row r="27" spans="1:6" s="1" customFormat="1" x14ac:dyDescent="0.25">
      <c r="A27" s="9" t="s">
        <v>32</v>
      </c>
      <c r="B27" s="27" t="s">
        <v>17</v>
      </c>
      <c r="C27" s="9" t="s">
        <v>10</v>
      </c>
      <c r="D27" s="9" t="s">
        <v>13</v>
      </c>
      <c r="E27" s="26">
        <v>13</v>
      </c>
      <c r="F27" s="26">
        <v>1020000</v>
      </c>
    </row>
    <row r="28" spans="1:6" s="1" customFormat="1" x14ac:dyDescent="0.25">
      <c r="A28" s="9" t="s">
        <v>32</v>
      </c>
      <c r="B28" s="27" t="s">
        <v>6</v>
      </c>
      <c r="C28" s="9" t="s">
        <v>10</v>
      </c>
      <c r="D28" s="9" t="s">
        <v>13</v>
      </c>
      <c r="E28" s="26">
        <v>33</v>
      </c>
      <c r="F28" s="26">
        <v>1113867.5</v>
      </c>
    </row>
    <row r="29" spans="1:6" s="1" customFormat="1" x14ac:dyDescent="0.25">
      <c r="A29" s="9" t="s">
        <v>32</v>
      </c>
      <c r="B29" s="27" t="s">
        <v>16</v>
      </c>
      <c r="C29" s="9" t="s">
        <v>10</v>
      </c>
      <c r="D29" s="9" t="s">
        <v>13</v>
      </c>
      <c r="E29" s="26">
        <v>10</v>
      </c>
      <c r="F29" s="26">
        <v>337798.5</v>
      </c>
    </row>
    <row r="30" spans="1:6" s="1" customFormat="1" x14ac:dyDescent="0.25">
      <c r="A30" s="9" t="s">
        <v>32</v>
      </c>
      <c r="B30" s="27" t="s">
        <v>8</v>
      </c>
      <c r="C30" s="9" t="s">
        <v>10</v>
      </c>
      <c r="D30" s="9" t="s">
        <v>13</v>
      </c>
      <c r="E30" s="26">
        <v>27</v>
      </c>
      <c r="F30" s="26">
        <v>1830411</v>
      </c>
    </row>
    <row r="31" spans="1:6" s="1" customFormat="1" ht="19.5" customHeight="1" x14ac:dyDescent="0.25">
      <c r="A31" s="9" t="s">
        <v>32</v>
      </c>
      <c r="B31" s="27" t="s">
        <v>27</v>
      </c>
      <c r="C31" s="9" t="s">
        <v>10</v>
      </c>
      <c r="D31" s="9" t="s">
        <v>13</v>
      </c>
      <c r="E31" s="26">
        <v>13</v>
      </c>
      <c r="F31" s="26">
        <v>881490</v>
      </c>
    </row>
    <row r="32" spans="1:6" s="1" customFormat="1" ht="19.5" customHeight="1" x14ac:dyDescent="0.25">
      <c r="A32" s="9" t="s">
        <v>32</v>
      </c>
      <c r="B32" s="27" t="s">
        <v>7</v>
      </c>
      <c r="C32" s="9" t="s">
        <v>10</v>
      </c>
      <c r="D32" s="9" t="s">
        <v>13</v>
      </c>
      <c r="E32" s="26">
        <v>10</v>
      </c>
      <c r="F32" s="26">
        <v>593477</v>
      </c>
    </row>
    <row r="33" spans="1:6" s="1" customFormat="1" ht="17.25" customHeight="1" x14ac:dyDescent="0.25">
      <c r="A33" s="9" t="s">
        <v>32</v>
      </c>
      <c r="B33" s="27" t="s">
        <v>19</v>
      </c>
      <c r="C33" s="9" t="s">
        <v>10</v>
      </c>
      <c r="D33" s="9" t="s">
        <v>13</v>
      </c>
      <c r="E33" s="26">
        <v>5</v>
      </c>
      <c r="F33" s="26">
        <v>341800</v>
      </c>
    </row>
    <row r="34" spans="1:6" s="1" customFormat="1" ht="22.5" x14ac:dyDescent="0.25">
      <c r="A34" s="9" t="s">
        <v>31</v>
      </c>
      <c r="B34" s="27" t="s">
        <v>20</v>
      </c>
      <c r="C34" s="9" t="s">
        <v>10</v>
      </c>
      <c r="D34" s="9" t="s">
        <v>13</v>
      </c>
      <c r="E34" s="26">
        <v>74</v>
      </c>
      <c r="F34" s="26">
        <v>2218461</v>
      </c>
    </row>
    <row r="35" spans="1:6" s="1" customFormat="1" x14ac:dyDescent="0.25">
      <c r="A35" s="9" t="s">
        <v>31</v>
      </c>
      <c r="B35" s="27" t="s">
        <v>5</v>
      </c>
      <c r="C35" s="9" t="s">
        <v>10</v>
      </c>
      <c r="D35" s="9" t="s">
        <v>13</v>
      </c>
      <c r="E35" s="26">
        <v>19</v>
      </c>
      <c r="F35" s="26">
        <v>1269695</v>
      </c>
    </row>
    <row r="36" spans="1:6" s="1" customFormat="1" x14ac:dyDescent="0.25">
      <c r="A36" s="9" t="s">
        <v>31</v>
      </c>
      <c r="B36" s="27" t="s">
        <v>17</v>
      </c>
      <c r="C36" s="9" t="s">
        <v>10</v>
      </c>
      <c r="D36" s="9" t="s">
        <v>13</v>
      </c>
      <c r="E36" s="26">
        <v>6</v>
      </c>
      <c r="F36" s="26">
        <v>4134405</v>
      </c>
    </row>
    <row r="37" spans="1:6" s="1" customFormat="1" x14ac:dyDescent="0.25">
      <c r="A37" s="9" t="s">
        <v>31</v>
      </c>
      <c r="B37" s="27" t="s">
        <v>6</v>
      </c>
      <c r="C37" s="9" t="s">
        <v>10</v>
      </c>
      <c r="D37" s="9" t="s">
        <v>13</v>
      </c>
      <c r="E37" s="26">
        <v>15</v>
      </c>
      <c r="F37" s="26">
        <v>396499</v>
      </c>
    </row>
    <row r="38" spans="1:6" s="18" customFormat="1" x14ac:dyDescent="0.25">
      <c r="A38" s="9" t="s">
        <v>31</v>
      </c>
      <c r="B38" s="27" t="s">
        <v>16</v>
      </c>
      <c r="C38" s="9" t="s">
        <v>10</v>
      </c>
      <c r="D38" s="9" t="s">
        <v>13</v>
      </c>
      <c r="E38" s="26">
        <v>7</v>
      </c>
      <c r="F38" s="26">
        <v>279038.5</v>
      </c>
    </row>
    <row r="39" spans="1:6" s="1" customFormat="1" ht="18" customHeight="1" x14ac:dyDescent="0.25">
      <c r="A39" s="9" t="s">
        <v>31</v>
      </c>
      <c r="B39" s="27" t="s">
        <v>8</v>
      </c>
      <c r="C39" s="9" t="s">
        <v>10</v>
      </c>
      <c r="D39" s="9" t="s">
        <v>13</v>
      </c>
      <c r="E39" s="26">
        <v>17</v>
      </c>
      <c r="F39" s="26">
        <v>1019748</v>
      </c>
    </row>
    <row r="40" spans="1:6" s="1" customFormat="1" ht="19.5" customHeight="1" x14ac:dyDescent="0.25">
      <c r="A40" s="9" t="s">
        <v>31</v>
      </c>
      <c r="B40" s="27" t="s">
        <v>18</v>
      </c>
      <c r="C40" s="9" t="s">
        <v>10</v>
      </c>
      <c r="D40" s="9" t="s">
        <v>13</v>
      </c>
      <c r="E40" s="26">
        <v>6</v>
      </c>
      <c r="F40" s="26">
        <v>372809</v>
      </c>
    </row>
    <row r="41" spans="1:6" s="1" customFormat="1" x14ac:dyDescent="0.25">
      <c r="A41" s="9" t="s">
        <v>31</v>
      </c>
      <c r="B41" s="27" t="s">
        <v>7</v>
      </c>
      <c r="C41" s="9" t="s">
        <v>10</v>
      </c>
      <c r="D41" s="9" t="s">
        <v>13</v>
      </c>
      <c r="E41" s="26">
        <v>8</v>
      </c>
      <c r="F41" s="26">
        <v>436385</v>
      </c>
    </row>
    <row r="42" spans="1:6" s="1" customFormat="1" x14ac:dyDescent="0.25">
      <c r="A42" s="9" t="s">
        <v>31</v>
      </c>
      <c r="B42" s="27" t="s">
        <v>19</v>
      </c>
      <c r="C42" s="9" t="s">
        <v>10</v>
      </c>
      <c r="D42" s="9" t="s">
        <v>13</v>
      </c>
      <c r="E42" s="26">
        <v>6</v>
      </c>
      <c r="F42" s="26">
        <v>414497</v>
      </c>
    </row>
    <row r="43" spans="1:6" s="1" customFormat="1" ht="22.5" x14ac:dyDescent="0.25">
      <c r="A43" s="9" t="s">
        <v>30</v>
      </c>
      <c r="B43" s="27" t="s">
        <v>20</v>
      </c>
      <c r="C43" s="9" t="s">
        <v>10</v>
      </c>
      <c r="D43" s="9" t="s">
        <v>13</v>
      </c>
      <c r="E43" s="9">
        <v>49</v>
      </c>
      <c r="F43" s="26">
        <v>1349334</v>
      </c>
    </row>
    <row r="44" spans="1:6" s="1" customFormat="1" x14ac:dyDescent="0.25">
      <c r="A44" s="9" t="s">
        <v>30</v>
      </c>
      <c r="B44" s="27" t="s">
        <v>5</v>
      </c>
      <c r="C44" s="9" t="s">
        <v>10</v>
      </c>
      <c r="D44" s="9" t="s">
        <v>13</v>
      </c>
      <c r="E44" s="26">
        <v>12</v>
      </c>
      <c r="F44" s="9">
        <v>690000</v>
      </c>
    </row>
    <row r="45" spans="1:6" s="1" customFormat="1" x14ac:dyDescent="0.25">
      <c r="A45" s="9" t="s">
        <v>30</v>
      </c>
      <c r="B45" s="27" t="s">
        <v>17</v>
      </c>
      <c r="C45" s="9" t="s">
        <v>10</v>
      </c>
      <c r="D45" s="9" t="s">
        <v>13</v>
      </c>
      <c r="E45" s="26">
        <v>2</v>
      </c>
      <c r="F45" s="9">
        <v>130000</v>
      </c>
    </row>
    <row r="46" spans="1:6" s="1" customFormat="1" x14ac:dyDescent="0.25">
      <c r="A46" s="9" t="s">
        <v>30</v>
      </c>
      <c r="B46" s="27" t="s">
        <v>6</v>
      </c>
      <c r="C46" s="9" t="s">
        <v>10</v>
      </c>
      <c r="D46" s="9" t="s">
        <v>13</v>
      </c>
      <c r="E46" s="9">
        <v>12</v>
      </c>
      <c r="F46" s="26">
        <v>349997.5</v>
      </c>
    </row>
    <row r="47" spans="1:6" s="1" customFormat="1" x14ac:dyDescent="0.25">
      <c r="A47" s="9" t="s">
        <v>30</v>
      </c>
      <c r="B47" s="27" t="s">
        <v>16</v>
      </c>
      <c r="C47" s="9" t="s">
        <v>10</v>
      </c>
      <c r="D47" s="9" t="s">
        <v>13</v>
      </c>
      <c r="E47" s="9">
        <v>5</v>
      </c>
      <c r="F47" s="9">
        <v>145453</v>
      </c>
    </row>
    <row r="48" spans="1:6" s="1" customFormat="1" x14ac:dyDescent="0.25">
      <c r="A48" s="9" t="s">
        <v>30</v>
      </c>
      <c r="B48" s="27" t="s">
        <v>8</v>
      </c>
      <c r="C48" s="9" t="s">
        <v>10</v>
      </c>
      <c r="D48" s="9" t="s">
        <v>13</v>
      </c>
      <c r="E48" s="9">
        <v>8</v>
      </c>
      <c r="F48" s="26">
        <v>448906</v>
      </c>
    </row>
    <row r="49" spans="1:6" s="1" customFormat="1" x14ac:dyDescent="0.25">
      <c r="A49" s="9" t="s">
        <v>30</v>
      </c>
      <c r="B49" s="27" t="s">
        <v>18</v>
      </c>
      <c r="C49" s="9" t="s">
        <v>10</v>
      </c>
      <c r="D49" s="9" t="s">
        <v>13</v>
      </c>
      <c r="E49" s="9">
        <v>5</v>
      </c>
      <c r="F49" s="9">
        <v>281816</v>
      </c>
    </row>
    <row r="50" spans="1:6" s="1" customFormat="1" x14ac:dyDescent="0.25">
      <c r="A50" s="9" t="s">
        <v>30</v>
      </c>
      <c r="B50" s="27" t="s">
        <v>7</v>
      </c>
      <c r="C50" s="9" t="s">
        <v>10</v>
      </c>
      <c r="D50" s="9" t="s">
        <v>13</v>
      </c>
      <c r="E50" s="9">
        <v>7</v>
      </c>
      <c r="F50" s="26">
        <v>371205</v>
      </c>
    </row>
    <row r="51" spans="1:6" s="1" customFormat="1" x14ac:dyDescent="0.25">
      <c r="A51" s="9" t="s">
        <v>30</v>
      </c>
      <c r="B51" s="27" t="s">
        <v>19</v>
      </c>
      <c r="C51" s="9" t="s">
        <v>10</v>
      </c>
      <c r="D51" s="9" t="s">
        <v>13</v>
      </c>
      <c r="E51" s="9">
        <v>2</v>
      </c>
      <c r="F51" s="9">
        <v>118181</v>
      </c>
    </row>
    <row r="52" spans="1:6" x14ac:dyDescent="0.25">
      <c r="E52" s="19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5.1.1</vt:lpstr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Admin</cp:lastModifiedBy>
  <cp:lastPrinted>2024-07-27T08:45:50Z</cp:lastPrinted>
  <dcterms:created xsi:type="dcterms:W3CDTF">2023-10-17T05:18:26Z</dcterms:created>
  <dcterms:modified xsi:type="dcterms:W3CDTF">2024-07-27T08:47:16Z</dcterms:modified>
</cp:coreProperties>
</file>